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<sst xmlns="http://schemas.openxmlformats.org/spreadsheetml/2006/main" count="132" uniqueCount="132">
  <si>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№ п/п</t>
  </si>
  <si>
    <t>Виды разрешенного
 использования земель</t>
  </si>
  <si>
    <t>Латненское 
городское поселение</t>
  </si>
  <si>
    <t>Стрелицкое 
городское поселение</t>
  </si>
  <si>
    <t>Губаревское
сельское поселение</t>
  </si>
  <si>
    <t>Девицкое
сельское поселение</t>
  </si>
  <si>
    <t xml:space="preserve">Землянское
сельское поселение </t>
  </si>
  <si>
    <t>Латненское
сельское поселение</t>
  </si>
  <si>
    <t>Лосевское
сельское поселение</t>
  </si>
  <si>
    <t>Медвеженское
сельское поселение</t>
  </si>
  <si>
    <t>Нижневедугское
сельское поселение</t>
  </si>
  <si>
    <t>Новосильское
сельское поселение</t>
  </si>
  <si>
    <t>Перлевское 
сельское поселение</t>
  </si>
  <si>
    <t>Семилукское 
сельское поселение</t>
  </si>
  <si>
    <t>Стадницкое
сельское поселение</t>
  </si>
  <si>
    <t>Староведугское
сельское поселение</t>
  </si>
  <si>
    <t>Для иных земельных участков</t>
  </si>
  <si>
    <t>Городское поселение
-г.Семилуки</t>
  </si>
  <si>
    <t>Наименование поселений</t>
  </si>
  <si>
    <t>За земельные участки, используемые для приема, хранения, утилизации и переработке втор. сырья., бытовых и промышленных отходов</t>
  </si>
  <si>
    <t>За земельные участки, используемые в целях проектирования и строительства предприятий по захоронению, сортировке и переработке  втор. сырья., бытовых и промышленных отходов</t>
  </si>
  <si>
    <r>
      <t xml:space="preserve">Арендные ставки за пользование земельными участками на территории Семилукского муниципального района 
</t>
    </r>
    <r>
      <rPr>
        <b/>
        <u val="single"/>
        <sz val="10"/>
        <rFont val="Arial"/>
        <family val="2"/>
      </rPr>
      <t xml:space="preserve"> ( в процентах, 2011 г.).</t>
    </r>
  </si>
  <si>
    <t xml:space="preserve">Для земельных участков предоставленных для проектирования и  строительства жилых домов многоэтажной и повышенной этажности застройки
</t>
  </si>
  <si>
    <t xml:space="preserve">Для земельных участков, предоставленных садоводческим, огородническим и дачным некомерческим объединениям граждан, физическим лицам для садоводства, огородничества
</t>
  </si>
  <si>
    <t>Для земельных участков, предоставленных гаражно-строительным кооперативам, физическим лицам для размещения идивидуальных гаражей и  хозяйственных построек</t>
  </si>
  <si>
    <t>Для земельных участков под  объектами автосервиса и автостоянок</t>
  </si>
  <si>
    <t>Для земельных участков под объектами  образования, здравоохранения и социального обеспечения физической культуры и спорта, культуры, искусства</t>
  </si>
  <si>
    <t>Для земельных участков под объектами коммунального хозяйства и благоустройства</t>
  </si>
  <si>
    <t>Для земельных участков под административно-управленческими объектами, и земель предприятий, организаций, учреждений финансирования, кредитования, страхования, пунктов обмена валют</t>
  </si>
  <si>
    <t>Для земельных участков под промышленными объектами</t>
  </si>
  <si>
    <t>Для земельных участков под  объектами материально-технического и продовольственного снабжения, сбыта и заготовок</t>
  </si>
  <si>
    <t>Для  земельных участки под проектирование, строительство и эсплуатацию объектов стационарной торговли</t>
  </si>
  <si>
    <t xml:space="preserve"> Для  земельных участков, используемых под рынки, ярмарки,  выносную торговлю, торговые ряды</t>
  </si>
  <si>
    <t>Для земельных участков под объектами бытового обслуживания населения</t>
  </si>
  <si>
    <t xml:space="preserve">Для земельных участков, предоставленных для разработки карьеров и добычи полезных ископаемых </t>
  </si>
  <si>
    <t>Для земельных участков под объектами общественного питания (кафе, рестораны и др)</t>
  </si>
  <si>
    <t xml:space="preserve">Под обособленными водными объектами </t>
  </si>
  <si>
    <t xml:space="preserve">Для земельных участков под объектами гидротехнических сооружений </t>
  </si>
  <si>
    <t>Для земельных участков, предоставленных для индивидуального жилищного строительства</t>
  </si>
  <si>
    <t xml:space="preserve"> Для ведения личного подсобного хозяйства личного подсобного хозяйства </t>
  </si>
  <si>
    <t>Земельные участки под гидротехническими сооружениями</t>
  </si>
  <si>
    <t>Под строениями, используемые для целей животноводства</t>
  </si>
  <si>
    <t xml:space="preserve">Земельные участки, используемые для производственных целей  </t>
  </si>
  <si>
    <t xml:space="preserve">Земельные участки под газонаполнительными и автозаправочными и  станциями </t>
  </si>
  <si>
    <t xml:space="preserve">Земельные участки, используемые для разработки карьеров и добычи полезных ископаемых.
</t>
  </si>
  <si>
    <t xml:space="preserve">Земельные участки,  используемые для объектов транспорта и связи </t>
  </si>
  <si>
    <t xml:space="preserve">Земельные участки, используемые для объектов энергетики </t>
  </si>
  <si>
    <t>Земельные участки, используемые под объектами автосервиса</t>
  </si>
  <si>
    <t>Земельные участки, используемые под объектами общественного питания и торговли</t>
  </si>
  <si>
    <t xml:space="preserve">Земельные участки под путями сообщения (дороги, железные дороги и пр.), их конструктивных элементов и дорожных </t>
  </si>
  <si>
    <t xml:space="preserve">Земельные участки, предназначенные для размещения объектов рекреационного и лечебно-оздоровительного назначения </t>
  </si>
  <si>
    <t>Прочие земельные участки</t>
  </si>
  <si>
    <t xml:space="preserve">Под сельскохозяйственными постройками </t>
  </si>
  <si>
    <t>Под замкнутами водоемами</t>
  </si>
  <si>
    <t>Земельные участки, используемые под дачные и садовые участки, огороды,
 личное подсобное хозяйство.</t>
  </si>
  <si>
    <t>Земельные участки для производственных сельскохозяйственных целей</t>
  </si>
  <si>
    <t>Прочие земли, в том числе древесно-кустарниковые насаждения, дороги, овраги, болота и пр.</t>
  </si>
  <si>
    <t>Земельные участки под водозаборными сооружениями</t>
  </si>
  <si>
    <t>Земельные участки  под объектами коммунального хозяйства</t>
  </si>
  <si>
    <t>Для земельных участков под объектами транспорта, под автозаправочными и газонаполнительными станциями (за исключением земельных участков под предприятиями автосервиса, гаражами и автостоянками, автодорожными вокзалами, автостанциями)</t>
  </si>
  <si>
    <t xml:space="preserve">Для земельных участков под линиями электропередачи, линиями связи, нефтепроводов, газопроводов на период строительства </t>
  </si>
  <si>
    <t>Для земельных участков под линиями электропередач, линий связи, нефтепроводов, зазопроводов, ШРП, ГРП</t>
  </si>
  <si>
    <t>Для земельных участков под объектами связи (кроме объектов почтовой связи)</t>
  </si>
  <si>
    <t>Для земельных участков под объектами почтовой связи</t>
  </si>
  <si>
    <t>За   земельные участки под временными сооружениями (в т.ч. киоски, павильоны)</t>
  </si>
  <si>
    <t>Земельные участки, предназначенные для размещения объектов рекриационного и лечебно- оздоровительного  назначения</t>
  </si>
  <si>
    <t>1 . 1 .</t>
  </si>
  <si>
    <t>1 . 2 .</t>
  </si>
  <si>
    <t>1 . 3 .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</si>
  <si>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</si>
  <si>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</si>
  <si>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</si>
  <si>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</si>
  <si>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</si>
  <si>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</si>
  <si>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</si>
  <si>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</si>
  <si>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</si>
  <si>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</si>
  <si>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</si>
  <si>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</si>
  <si>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</si>
  <si>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</si>
  <si>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</si>
  <si>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1.19.</t>
  </si>
  <si>
    <t>1.20.</t>
  </si>
  <si>
    <t>1.21.</t>
  </si>
  <si>
    <t>1.22.</t>
  </si>
  <si>
    <t>1.23.</t>
  </si>
  <si>
    <t>1.24</t>
  </si>
  <si>
    <t>1.25.</t>
  </si>
  <si>
    <t>Подраздел 2: Земли промышленности и иного специального назначения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</si>
  <si>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</si>
  <si>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</si>
  <si>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</si>
  <si>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</si>
  <si>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</si>
  <si>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</si>
  <si>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</si>
  <si>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</si>
  <si>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</si>
  <si>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</si>
  <si>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</si>
  <si>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</si>
  <si>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</si>
  <si>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Для иных видов</t>
  </si>
  <si>
    <t>Подраздел 3: Земли сельскохозяйственного назначения</t>
  </si>
  <si>
    <t xml:space="preserve">  Пашня</t>
  </si>
  <si>
    <t xml:space="preserve">  Сенокосы</t>
  </si>
  <si>
    <t xml:space="preserve">  Пастбища</t>
  </si>
  <si>
    <t xml:space="preserve">  Залежи</t>
  </si>
  <si>
    <t xml:space="preserve"> Под многолетними насаждениями, садами (для использования в целях извлечения прибыли)многолетними  насаждениями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</si>
  <si>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</si>
  <si>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</si>
  <si>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</si>
  <si>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</si>
  <si>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</si>
  <si>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</si>
  <si>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</si>
  <si>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</si>
  <si>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</si>
  <si>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</si>
  <si>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</si>
  <si>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</si>
  <si>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 xml:space="preserve">Подраздел 4: Земли особо охраняемых объектов </t>
  </si>
  <si>
    <t>4.1.</t>
  </si>
  <si>
    <t>4.2.</t>
  </si>
  <si>
    <t>1.26.</t>
  </si>
  <si>
    <t>1.27.</t>
  </si>
  <si>
    <t>Подраздел 1:Земли населенных пунктов</t>
  </si>
  <si>
    <t>Для земельных участков сельскохозяйственного использования</t>
  </si>
  <si>
    <t>Приложение к приказу департмента имущественных и земельных отношений Воронежской области 
от 05.05.2011 №644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</si>
</sst>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sz val="11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3" fillId="0" borderId="10" xfId="0" applyFont="1" applyFill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view="pageBreakPreview" zoomScale="60" zoomScaleNormal="120" zoomScalePageLayoutView="0" workbookViewId="0" topLeftCell="A1">
      <pane ySplit="4" topLeftCell="A5" activePane="bottomLeft" state="frozen"/>
      <selection pane="topLeft" activeCell="A1" sqref="A1"/>
      <selection pane="bottomLeft" activeCell="M3" sqref="M3:M4"/>
    </sheetView>
  </sheetViews>
  <sheetFormatPr defaultColWidth="9.140625" defaultRowHeight="12.75"/>
  <cols>
    <col min="1" max="1" width="5.00390625" style="5" customWidth="1"/>
    <col min="2" max="2" width="29.00390625" style="10" customWidth="1"/>
    <col min="3" max="3" width="9.00390625" style="1" customWidth="1"/>
    <col min="4" max="4" width="6.8515625" style="1" customWidth="1"/>
    <col min="5" max="5" width="7.140625" style="1" customWidth="1"/>
    <col min="6" max="6" width="6.140625" style="1" customWidth="1"/>
    <col min="7" max="7" width="6.00390625" style="1" customWidth="1"/>
    <col min="8" max="8" width="6.28125" style="1" customWidth="1"/>
    <col min="9" max="9" width="5.8515625" style="1" customWidth="1"/>
    <col min="10" max="10" width="6.00390625" style="1" customWidth="1"/>
    <col min="11" max="11" width="5.140625" style="1" customWidth="1"/>
    <col min="12" max="12" width="6.7109375" style="1" customWidth="1"/>
    <col min="13" max="13" width="5.8515625" style="1" customWidth="1"/>
    <col min="14" max="14" width="6.28125" style="1" customWidth="1"/>
    <col min="15" max="15" width="6.7109375" style="1" customWidth="1"/>
    <col min="16" max="16" width="7.57421875" style="1" customWidth="1"/>
    <col min="17" max="17" width="6.8515625" style="1" customWidth="1"/>
    <col min="18" max="16384" width="9.140625" style="1" customWidth="1"/>
  </cols>
  <sheetData>
    <row r="1" spans="2:17" ht="50.25" customHeight="1"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5" t="s">
        <v>131</v>
      </c>
      <c r="O1" s="36"/>
      <c r="P1" s="36"/>
      <c r="Q1" s="36"/>
    </row>
    <row r="2" spans="1:17" ht="26.25" customHeight="1">
      <c r="A2" s="37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8" customHeight="1">
      <c r="A3" s="39" t="s">
        <v>0</v>
      </c>
      <c r="B3" s="8" t="s">
        <v>18</v>
      </c>
      <c r="C3" s="33" t="s">
        <v>17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12</v>
      </c>
      <c r="O3" s="33" t="s">
        <v>13</v>
      </c>
      <c r="P3" s="33" t="s">
        <v>14</v>
      </c>
      <c r="Q3" s="33" t="s">
        <v>15</v>
      </c>
    </row>
    <row r="4" spans="1:17" ht="61.5" customHeight="1">
      <c r="A4" s="39"/>
      <c r="B4" s="9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2.75">
      <c r="A5" s="11">
        <v>1</v>
      </c>
      <c r="B5" s="4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4.25">
      <c r="A6" s="26" t="s">
        <v>129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48.75">
      <c r="A7" s="12" t="s">
        <v>66</v>
      </c>
      <c r="B7" s="18" t="s">
        <v>22</v>
      </c>
      <c r="C7" s="14">
        <v>0.22</v>
      </c>
      <c r="D7" s="14">
        <v>0.22</v>
      </c>
      <c r="E7" s="14">
        <v>0.22</v>
      </c>
      <c r="F7" s="14">
        <v>0.22</v>
      </c>
      <c r="G7" s="14">
        <v>0.22</v>
      </c>
      <c r="H7" s="14">
        <v>0.22</v>
      </c>
      <c r="I7" s="14">
        <v>0.22</v>
      </c>
      <c r="J7" s="14">
        <v>0.22</v>
      </c>
      <c r="K7" s="14">
        <v>0.22</v>
      </c>
      <c r="L7" s="14">
        <v>0.22</v>
      </c>
      <c r="M7" s="14">
        <v>0.22</v>
      </c>
      <c r="N7" s="14">
        <v>0.22</v>
      </c>
      <c r="O7" s="14">
        <v>0.22</v>
      </c>
      <c r="P7" s="14">
        <v>0.22</v>
      </c>
      <c r="Q7" s="14">
        <v>0.22</v>
      </c>
    </row>
    <row r="8" spans="1:17" ht="29.25">
      <c r="A8" s="12" t="s">
        <v>67</v>
      </c>
      <c r="B8" s="18" t="s">
        <v>38</v>
      </c>
      <c r="C8" s="14">
        <v>0.4</v>
      </c>
      <c r="D8" s="14">
        <v>0.4</v>
      </c>
      <c r="E8" s="14">
        <v>0.4</v>
      </c>
      <c r="F8" s="14">
        <v>0.4</v>
      </c>
      <c r="G8" s="14">
        <v>0.4</v>
      </c>
      <c r="H8" s="14">
        <v>0.4</v>
      </c>
      <c r="I8" s="14">
        <v>0.4</v>
      </c>
      <c r="J8" s="14">
        <v>0.4</v>
      </c>
      <c r="K8" s="14">
        <v>0.4</v>
      </c>
      <c r="L8" s="14">
        <v>0.4</v>
      </c>
      <c r="M8" s="14">
        <v>0.4</v>
      </c>
      <c r="N8" s="14">
        <v>0.4</v>
      </c>
      <c r="O8" s="14">
        <v>0.4</v>
      </c>
      <c r="P8" s="14">
        <v>0.4</v>
      </c>
      <c r="Q8" s="14">
        <v>0.4</v>
      </c>
    </row>
    <row r="9" spans="1:17" ht="58.5">
      <c r="A9" s="12" t="s">
        <v>68</v>
      </c>
      <c r="B9" s="18" t="s">
        <v>23</v>
      </c>
      <c r="C9" s="14">
        <v>0.3</v>
      </c>
      <c r="D9" s="14">
        <v>0.3</v>
      </c>
      <c r="E9" s="14">
        <v>0.3</v>
      </c>
      <c r="F9" s="14">
        <v>0.3</v>
      </c>
      <c r="G9" s="14">
        <v>0.3</v>
      </c>
      <c r="H9" s="14">
        <v>0.3</v>
      </c>
      <c r="I9" s="14">
        <v>0.3</v>
      </c>
      <c r="J9" s="14">
        <v>0.3</v>
      </c>
      <c r="K9" s="14">
        <v>0.3</v>
      </c>
      <c r="L9" s="14">
        <v>0.3</v>
      </c>
      <c r="M9" s="14">
        <v>0.3</v>
      </c>
      <c r="N9" s="14">
        <v>0.3</v>
      </c>
      <c r="O9" s="14">
        <v>0.3</v>
      </c>
      <c r="P9" s="14">
        <v>0.3</v>
      </c>
      <c r="Q9" s="14">
        <v>0.3</v>
      </c>
    </row>
    <row r="10" spans="1:17" ht="48.75">
      <c r="A10" s="13" t="s">
        <v>69</v>
      </c>
      <c r="B10" s="18" t="s">
        <v>24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</row>
    <row r="11" spans="1:17" ht="68.25">
      <c r="A11" s="13" t="s">
        <v>70</v>
      </c>
      <c r="B11" s="18" t="s">
        <v>59</v>
      </c>
      <c r="C11" s="14">
        <v>6.4</v>
      </c>
      <c r="D11" s="14">
        <v>6.4</v>
      </c>
      <c r="E11" s="14">
        <v>6.4</v>
      </c>
      <c r="F11" s="14">
        <v>6.4</v>
      </c>
      <c r="G11" s="14">
        <v>6.4</v>
      </c>
      <c r="H11" s="14">
        <v>6.4</v>
      </c>
      <c r="I11" s="14">
        <v>6.4</v>
      </c>
      <c r="J11" s="14">
        <v>6.4</v>
      </c>
      <c r="K11" s="14">
        <v>6.4</v>
      </c>
      <c r="L11" s="14">
        <v>6.4</v>
      </c>
      <c r="M11" s="14">
        <v>6.4</v>
      </c>
      <c r="N11" s="14">
        <v>6.4</v>
      </c>
      <c r="O11" s="14">
        <v>6.4</v>
      </c>
      <c r="P11" s="14">
        <v>6.4</v>
      </c>
      <c r="Q11" s="14">
        <v>6.4</v>
      </c>
    </row>
    <row r="12" spans="1:17" ht="19.5">
      <c r="A12" s="13" t="s">
        <v>71</v>
      </c>
      <c r="B12" s="18" t="s">
        <v>25</v>
      </c>
      <c r="C12" s="14">
        <v>1.1</v>
      </c>
      <c r="D12" s="14">
        <v>1.1</v>
      </c>
      <c r="E12" s="14">
        <v>1.1</v>
      </c>
      <c r="F12" s="14">
        <v>1.1</v>
      </c>
      <c r="G12" s="14">
        <v>1.1</v>
      </c>
      <c r="H12" s="14">
        <v>1.1</v>
      </c>
      <c r="I12" s="14">
        <v>1.1</v>
      </c>
      <c r="J12" s="14">
        <v>1.1</v>
      </c>
      <c r="K12" s="14">
        <v>1.1</v>
      </c>
      <c r="L12" s="14">
        <v>1.1</v>
      </c>
      <c r="M12" s="14">
        <v>1.1</v>
      </c>
      <c r="N12" s="14">
        <v>1.1</v>
      </c>
      <c r="O12" s="14">
        <v>1.1</v>
      </c>
      <c r="P12" s="14">
        <v>1.1</v>
      </c>
      <c r="Q12" s="14">
        <v>1.1</v>
      </c>
    </row>
    <row r="13" spans="1:17" ht="39">
      <c r="A13" s="13" t="s">
        <v>72</v>
      </c>
      <c r="B13" s="18" t="s">
        <v>26</v>
      </c>
      <c r="C13" s="14">
        <v>0.4</v>
      </c>
      <c r="D13" s="14">
        <v>0.4</v>
      </c>
      <c r="E13" s="14">
        <v>0.4</v>
      </c>
      <c r="F13" s="14">
        <v>0.4</v>
      </c>
      <c r="G13" s="14">
        <v>0.4</v>
      </c>
      <c r="H13" s="14">
        <v>0.4</v>
      </c>
      <c r="I13" s="14">
        <v>0.4</v>
      </c>
      <c r="J13" s="14">
        <v>0.4</v>
      </c>
      <c r="K13" s="14">
        <v>0.4</v>
      </c>
      <c r="L13" s="14">
        <v>0.4</v>
      </c>
      <c r="M13" s="14">
        <v>0.4</v>
      </c>
      <c r="N13" s="14">
        <v>0.4</v>
      </c>
      <c r="O13" s="14">
        <v>0.4</v>
      </c>
      <c r="P13" s="14">
        <v>0.4</v>
      </c>
      <c r="Q13" s="14">
        <v>0.4</v>
      </c>
    </row>
    <row r="14" spans="1:17" ht="29.25">
      <c r="A14" s="13" t="s">
        <v>73</v>
      </c>
      <c r="B14" s="18" t="s">
        <v>27</v>
      </c>
      <c r="C14" s="19">
        <v>0.7</v>
      </c>
      <c r="D14" s="19">
        <v>0.7</v>
      </c>
      <c r="E14" s="19">
        <v>0.7</v>
      </c>
      <c r="F14" s="19">
        <v>0.7</v>
      </c>
      <c r="G14" s="19">
        <v>0.7</v>
      </c>
      <c r="H14" s="19">
        <v>0.7</v>
      </c>
      <c r="I14" s="19">
        <v>0.7</v>
      </c>
      <c r="J14" s="19">
        <v>0.7</v>
      </c>
      <c r="K14" s="19">
        <v>0.7</v>
      </c>
      <c r="L14" s="19">
        <v>0.7</v>
      </c>
      <c r="M14" s="19">
        <v>0.7</v>
      </c>
      <c r="N14" s="19">
        <v>0.7</v>
      </c>
      <c r="O14" s="19">
        <v>0.7</v>
      </c>
      <c r="P14" s="19">
        <v>0.7</v>
      </c>
      <c r="Q14" s="19">
        <v>0.7</v>
      </c>
    </row>
    <row r="15" spans="1:17" ht="58.5">
      <c r="A15" s="13" t="s">
        <v>74</v>
      </c>
      <c r="B15" s="18" t="s">
        <v>28</v>
      </c>
      <c r="C15" s="14">
        <v>1.2</v>
      </c>
      <c r="D15" s="14">
        <v>1.2</v>
      </c>
      <c r="E15" s="14">
        <v>1.2</v>
      </c>
      <c r="F15" s="14">
        <v>1.2</v>
      </c>
      <c r="G15" s="14">
        <v>1.2</v>
      </c>
      <c r="H15" s="14">
        <v>1.2</v>
      </c>
      <c r="I15" s="14">
        <v>1.2</v>
      </c>
      <c r="J15" s="14">
        <v>1.2</v>
      </c>
      <c r="K15" s="14">
        <v>1.2</v>
      </c>
      <c r="L15" s="14">
        <v>1.2</v>
      </c>
      <c r="M15" s="14">
        <v>1.2</v>
      </c>
      <c r="N15" s="14">
        <v>1.2</v>
      </c>
      <c r="O15" s="14">
        <v>1.2</v>
      </c>
      <c r="P15" s="14">
        <v>1.2</v>
      </c>
      <c r="Q15" s="14">
        <v>1.2</v>
      </c>
    </row>
    <row r="16" spans="1:17" ht="39">
      <c r="A16" s="13" t="s">
        <v>75</v>
      </c>
      <c r="B16" s="18" t="s">
        <v>30</v>
      </c>
      <c r="C16" s="14">
        <v>2.9</v>
      </c>
      <c r="D16" s="14">
        <v>2.9</v>
      </c>
      <c r="E16" s="14">
        <v>2.9</v>
      </c>
      <c r="F16" s="14">
        <v>2.9</v>
      </c>
      <c r="G16" s="14">
        <v>2.9</v>
      </c>
      <c r="H16" s="14">
        <v>2.9</v>
      </c>
      <c r="I16" s="14">
        <v>2.9</v>
      </c>
      <c r="J16" s="14">
        <v>2.9</v>
      </c>
      <c r="K16" s="14">
        <v>2.9</v>
      </c>
      <c r="L16" s="14">
        <v>2.9</v>
      </c>
      <c r="M16" s="14">
        <v>2.9</v>
      </c>
      <c r="N16" s="14">
        <v>2.9</v>
      </c>
      <c r="O16" s="14">
        <v>2.9</v>
      </c>
      <c r="P16" s="14">
        <v>2.9</v>
      </c>
      <c r="Q16" s="14">
        <v>2.9</v>
      </c>
    </row>
    <row r="17" spans="1:17" ht="39">
      <c r="A17" s="13" t="s">
        <v>76</v>
      </c>
      <c r="B17" s="18" t="s">
        <v>60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</row>
    <row r="18" spans="1:17" ht="29.25">
      <c r="A18" s="13" t="s">
        <v>77</v>
      </c>
      <c r="B18" s="18" t="s">
        <v>61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14">
        <v>1</v>
      </c>
      <c r="Q18" s="14">
        <v>1</v>
      </c>
    </row>
    <row r="19" spans="1:17" ht="19.5">
      <c r="A19" s="13" t="s">
        <v>78</v>
      </c>
      <c r="B19" s="18" t="s">
        <v>62</v>
      </c>
      <c r="C19" s="20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</row>
    <row r="20" spans="1:17" ht="19.5">
      <c r="A20" s="13" t="s">
        <v>79</v>
      </c>
      <c r="B20" s="18" t="s">
        <v>63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14">
        <v>1</v>
      </c>
    </row>
    <row r="21" spans="1:17" ht="19.5">
      <c r="A21" s="13" t="s">
        <v>80</v>
      </c>
      <c r="B21" s="18" t="s">
        <v>29</v>
      </c>
      <c r="C21" s="14">
        <v>2.5</v>
      </c>
      <c r="D21" s="14">
        <v>2.5</v>
      </c>
      <c r="E21" s="14">
        <v>2.5</v>
      </c>
      <c r="F21" s="14">
        <v>2.5</v>
      </c>
      <c r="G21" s="14">
        <v>2.5</v>
      </c>
      <c r="H21" s="14">
        <v>2.5</v>
      </c>
      <c r="I21" s="14">
        <v>2.5</v>
      </c>
      <c r="J21" s="14">
        <v>2.5</v>
      </c>
      <c r="K21" s="14">
        <v>2.5</v>
      </c>
      <c r="L21" s="14">
        <v>2.5</v>
      </c>
      <c r="M21" s="14">
        <v>2.5</v>
      </c>
      <c r="N21" s="14">
        <v>2.5</v>
      </c>
      <c r="O21" s="14">
        <v>2.5</v>
      </c>
      <c r="P21" s="14">
        <v>2.5</v>
      </c>
      <c r="Q21" s="14">
        <v>2.5</v>
      </c>
    </row>
    <row r="22" spans="1:17" ht="29.25">
      <c r="A22" s="13" t="s">
        <v>81</v>
      </c>
      <c r="B22" s="18" t="s">
        <v>32</v>
      </c>
      <c r="C22" s="14">
        <v>15</v>
      </c>
      <c r="D22" s="14">
        <v>15</v>
      </c>
      <c r="E22" s="14">
        <v>15</v>
      </c>
      <c r="F22" s="14">
        <v>15</v>
      </c>
      <c r="G22" s="14">
        <v>15</v>
      </c>
      <c r="H22" s="14">
        <v>15</v>
      </c>
      <c r="I22" s="14">
        <v>15</v>
      </c>
      <c r="J22" s="14">
        <v>15</v>
      </c>
      <c r="K22" s="14">
        <v>15</v>
      </c>
      <c r="L22" s="14">
        <v>15</v>
      </c>
      <c r="M22" s="14">
        <v>15</v>
      </c>
      <c r="N22" s="14">
        <v>15</v>
      </c>
      <c r="O22" s="14">
        <v>15</v>
      </c>
      <c r="P22" s="14">
        <v>15</v>
      </c>
      <c r="Q22" s="14">
        <v>15</v>
      </c>
    </row>
    <row r="23" spans="1:17" ht="39">
      <c r="A23" s="13" t="s">
        <v>82</v>
      </c>
      <c r="B23" s="18" t="s">
        <v>31</v>
      </c>
      <c r="C23" s="14">
        <v>3.5</v>
      </c>
      <c r="D23" s="14">
        <v>3.5</v>
      </c>
      <c r="E23" s="14">
        <v>3.5</v>
      </c>
      <c r="F23" s="14">
        <v>3.5</v>
      </c>
      <c r="G23" s="14">
        <v>3.5</v>
      </c>
      <c r="H23" s="14">
        <v>3.5</v>
      </c>
      <c r="I23" s="14">
        <v>3.5</v>
      </c>
      <c r="J23" s="14">
        <v>3.5</v>
      </c>
      <c r="K23" s="14">
        <v>3.5</v>
      </c>
      <c r="L23" s="14">
        <v>3.5</v>
      </c>
      <c r="M23" s="14">
        <v>3.5</v>
      </c>
      <c r="N23" s="14">
        <v>3.5</v>
      </c>
      <c r="O23" s="14">
        <v>3.5</v>
      </c>
      <c r="P23" s="14">
        <v>3.5</v>
      </c>
      <c r="Q23" s="14">
        <v>3.5</v>
      </c>
    </row>
    <row r="24" spans="1:17" ht="19.5">
      <c r="A24" s="13" t="s">
        <v>83</v>
      </c>
      <c r="B24" s="18" t="s">
        <v>64</v>
      </c>
      <c r="C24" s="14">
        <v>15</v>
      </c>
      <c r="D24" s="14">
        <v>15</v>
      </c>
      <c r="E24" s="14">
        <v>15</v>
      </c>
      <c r="F24" s="14">
        <v>15</v>
      </c>
      <c r="G24" s="14">
        <v>15</v>
      </c>
      <c r="H24" s="14">
        <v>15</v>
      </c>
      <c r="I24" s="14">
        <v>15</v>
      </c>
      <c r="J24" s="14">
        <v>15</v>
      </c>
      <c r="K24" s="14">
        <v>15</v>
      </c>
      <c r="L24" s="14">
        <v>15</v>
      </c>
      <c r="M24" s="14">
        <v>15</v>
      </c>
      <c r="N24" s="14">
        <v>15</v>
      </c>
      <c r="O24" s="14">
        <v>15</v>
      </c>
      <c r="P24" s="14">
        <v>15</v>
      </c>
      <c r="Q24" s="14">
        <v>15</v>
      </c>
    </row>
    <row r="25" spans="1:17" ht="29.25">
      <c r="A25" s="13" t="s">
        <v>84</v>
      </c>
      <c r="B25" s="18" t="s">
        <v>34</v>
      </c>
      <c r="C25" s="14">
        <v>0.55</v>
      </c>
      <c r="D25" s="14">
        <v>0.55</v>
      </c>
      <c r="E25" s="14">
        <v>0.55</v>
      </c>
      <c r="F25" s="14">
        <v>0.55</v>
      </c>
      <c r="G25" s="14">
        <v>0.55</v>
      </c>
      <c r="H25" s="14">
        <v>0.55</v>
      </c>
      <c r="I25" s="14">
        <v>0.55</v>
      </c>
      <c r="J25" s="14">
        <v>0.55</v>
      </c>
      <c r="K25" s="14">
        <v>0.55</v>
      </c>
      <c r="L25" s="14">
        <v>0.55</v>
      </c>
      <c r="M25" s="14">
        <v>0.55</v>
      </c>
      <c r="N25" s="14">
        <v>0.55</v>
      </c>
      <c r="O25" s="14">
        <v>0.55</v>
      </c>
      <c r="P25" s="14">
        <v>0.55</v>
      </c>
      <c r="Q25" s="14">
        <v>0.55</v>
      </c>
    </row>
    <row r="26" spans="1:17" ht="19.5">
      <c r="A26" s="13" t="s">
        <v>85</v>
      </c>
      <c r="B26" s="18" t="s">
        <v>33</v>
      </c>
      <c r="C26" s="14">
        <v>3.5</v>
      </c>
      <c r="D26" s="14">
        <v>3.5</v>
      </c>
      <c r="E26" s="14">
        <v>3.5</v>
      </c>
      <c r="F26" s="14">
        <v>3.5</v>
      </c>
      <c r="G26" s="14">
        <v>3.5</v>
      </c>
      <c r="H26" s="14">
        <v>3.5</v>
      </c>
      <c r="I26" s="14">
        <v>3.5</v>
      </c>
      <c r="J26" s="14">
        <v>3.5</v>
      </c>
      <c r="K26" s="14">
        <v>3.5</v>
      </c>
      <c r="L26" s="14">
        <v>3.5</v>
      </c>
      <c r="M26" s="14">
        <v>3.5</v>
      </c>
      <c r="N26" s="14">
        <v>3.5</v>
      </c>
      <c r="O26" s="14">
        <v>3.5</v>
      </c>
      <c r="P26" s="14">
        <v>3.5</v>
      </c>
      <c r="Q26" s="14">
        <v>3.5</v>
      </c>
    </row>
    <row r="27" spans="1:17" ht="29.25">
      <c r="A27" s="13" t="s">
        <v>86</v>
      </c>
      <c r="B27" s="18" t="s">
        <v>35</v>
      </c>
      <c r="C27" s="14">
        <v>3.5</v>
      </c>
      <c r="D27" s="14">
        <v>3.5</v>
      </c>
      <c r="E27" s="14">
        <v>3.5</v>
      </c>
      <c r="F27" s="14">
        <v>3.5</v>
      </c>
      <c r="G27" s="14">
        <v>3.5</v>
      </c>
      <c r="H27" s="14">
        <v>3.5</v>
      </c>
      <c r="I27" s="14">
        <v>3.5</v>
      </c>
      <c r="J27" s="14">
        <v>3.5</v>
      </c>
      <c r="K27" s="14">
        <v>3.5</v>
      </c>
      <c r="L27" s="14">
        <v>3.5</v>
      </c>
      <c r="M27" s="14">
        <v>3.5</v>
      </c>
      <c r="N27" s="14">
        <v>3.5</v>
      </c>
      <c r="O27" s="14">
        <v>3.5</v>
      </c>
      <c r="P27" s="14">
        <v>3.5</v>
      </c>
      <c r="Q27" s="14">
        <v>3.5</v>
      </c>
    </row>
    <row r="28" spans="1:17" ht="12.75">
      <c r="A28" s="13" t="s">
        <v>87</v>
      </c>
      <c r="B28" s="18" t="s">
        <v>36</v>
      </c>
      <c r="C28" s="14">
        <v>0.4</v>
      </c>
      <c r="D28" s="14">
        <v>0.4</v>
      </c>
      <c r="E28" s="14">
        <v>0.4</v>
      </c>
      <c r="F28" s="14">
        <v>0.9</v>
      </c>
      <c r="G28" s="14">
        <v>0.9</v>
      </c>
      <c r="H28" s="14">
        <v>0.9</v>
      </c>
      <c r="I28" s="14">
        <v>0.9</v>
      </c>
      <c r="J28" s="14">
        <v>0.9</v>
      </c>
      <c r="K28" s="14">
        <v>0.9</v>
      </c>
      <c r="L28" s="14">
        <v>0.9</v>
      </c>
      <c r="M28" s="14">
        <v>0.9</v>
      </c>
      <c r="N28" s="14">
        <v>0.9</v>
      </c>
      <c r="O28" s="14">
        <v>0.9</v>
      </c>
      <c r="P28" s="14">
        <v>0.9</v>
      </c>
      <c r="Q28" s="14">
        <v>0.9</v>
      </c>
    </row>
    <row r="29" spans="1:17" ht="29.25">
      <c r="A29" s="13" t="s">
        <v>88</v>
      </c>
      <c r="B29" s="18" t="s">
        <v>65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14">
        <v>1</v>
      </c>
      <c r="Q29" s="14">
        <v>1</v>
      </c>
    </row>
    <row r="30" spans="1:17" ht="19.5">
      <c r="A30" s="13" t="s">
        <v>89</v>
      </c>
      <c r="B30" s="18" t="s">
        <v>37</v>
      </c>
      <c r="C30" s="19">
        <v>1</v>
      </c>
      <c r="D30" s="19">
        <v>1</v>
      </c>
      <c r="E30" s="19">
        <v>1</v>
      </c>
      <c r="F30" s="19">
        <v>1</v>
      </c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>
        <v>1</v>
      </c>
      <c r="M30" s="19">
        <v>1</v>
      </c>
      <c r="N30" s="19">
        <v>1</v>
      </c>
      <c r="O30" s="19">
        <v>1</v>
      </c>
      <c r="P30" s="19">
        <v>1</v>
      </c>
      <c r="Q30" s="19">
        <v>1</v>
      </c>
    </row>
    <row r="31" spans="1:17" ht="19.5">
      <c r="A31" s="13" t="s">
        <v>90</v>
      </c>
      <c r="B31" s="18" t="s">
        <v>130</v>
      </c>
      <c r="C31" s="14">
        <v>15</v>
      </c>
      <c r="D31" s="14">
        <v>15</v>
      </c>
      <c r="E31" s="14">
        <v>15</v>
      </c>
      <c r="F31" s="14">
        <v>15</v>
      </c>
      <c r="G31" s="14">
        <v>15</v>
      </c>
      <c r="H31" s="14">
        <v>15</v>
      </c>
      <c r="I31" s="14">
        <v>15</v>
      </c>
      <c r="J31" s="14">
        <v>15</v>
      </c>
      <c r="K31" s="14">
        <v>15</v>
      </c>
      <c r="L31" s="14">
        <v>15</v>
      </c>
      <c r="M31" s="14">
        <v>15</v>
      </c>
      <c r="N31" s="14">
        <v>15</v>
      </c>
      <c r="O31" s="14">
        <v>15</v>
      </c>
      <c r="P31" s="14">
        <v>15</v>
      </c>
      <c r="Q31" s="14">
        <v>15</v>
      </c>
    </row>
    <row r="32" spans="1:17" ht="19.5">
      <c r="A32" s="13" t="s">
        <v>127</v>
      </c>
      <c r="B32" s="18" t="s">
        <v>39</v>
      </c>
      <c r="C32" s="14">
        <v>0.3</v>
      </c>
      <c r="D32" s="14">
        <v>0.3</v>
      </c>
      <c r="E32" s="14">
        <v>0.3</v>
      </c>
      <c r="F32" s="14">
        <v>0.3</v>
      </c>
      <c r="G32" s="14">
        <v>0.3</v>
      </c>
      <c r="H32" s="14">
        <v>0.3</v>
      </c>
      <c r="I32" s="14">
        <v>0.3</v>
      </c>
      <c r="J32" s="14">
        <v>0.3</v>
      </c>
      <c r="K32" s="14">
        <v>0.3</v>
      </c>
      <c r="L32" s="14">
        <v>0.3</v>
      </c>
      <c r="M32" s="14">
        <v>0.3</v>
      </c>
      <c r="N32" s="14">
        <v>0.3</v>
      </c>
      <c r="O32" s="14">
        <v>0.3</v>
      </c>
      <c r="P32" s="14">
        <v>0.3</v>
      </c>
      <c r="Q32" s="14">
        <v>0.3</v>
      </c>
    </row>
    <row r="33" spans="1:17" ht="12.75">
      <c r="A33" s="13" t="s">
        <v>128</v>
      </c>
      <c r="B33" s="18" t="s">
        <v>16</v>
      </c>
      <c r="C33" s="14">
        <v>1</v>
      </c>
      <c r="D33" s="14">
        <v>1</v>
      </c>
      <c r="E33" s="14">
        <v>1</v>
      </c>
      <c r="F33" s="14">
        <v>1</v>
      </c>
      <c r="G33" s="14">
        <v>1</v>
      </c>
      <c r="H33" s="14">
        <v>1</v>
      </c>
      <c r="I33" s="14">
        <v>1</v>
      </c>
      <c r="J33" s="14">
        <v>1</v>
      </c>
      <c r="K33" s="14">
        <v>1</v>
      </c>
      <c r="L33" s="14">
        <v>1</v>
      </c>
      <c r="M33" s="14">
        <v>1</v>
      </c>
      <c r="N33" s="14">
        <v>1</v>
      </c>
      <c r="O33" s="14">
        <v>1</v>
      </c>
      <c r="P33" s="14">
        <v>1</v>
      </c>
      <c r="Q33" s="14">
        <v>1</v>
      </c>
    </row>
    <row r="34" spans="1:17" ht="12.75">
      <c r="A34" s="30" t="s">
        <v>91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39">
      <c r="A35" s="15" t="s">
        <v>92</v>
      </c>
      <c r="B35" s="18" t="s">
        <v>44</v>
      </c>
      <c r="C35" s="14">
        <v>15</v>
      </c>
      <c r="D35" s="14">
        <v>15</v>
      </c>
      <c r="E35" s="14">
        <v>15</v>
      </c>
      <c r="F35" s="14">
        <v>15</v>
      </c>
      <c r="G35" s="14">
        <v>15</v>
      </c>
      <c r="H35" s="14">
        <v>15</v>
      </c>
      <c r="I35" s="14">
        <v>15</v>
      </c>
      <c r="J35" s="14">
        <v>15</v>
      </c>
      <c r="K35" s="14">
        <v>15</v>
      </c>
      <c r="L35" s="14">
        <v>15</v>
      </c>
      <c r="M35" s="14">
        <v>15</v>
      </c>
      <c r="N35" s="14">
        <v>15</v>
      </c>
      <c r="O35" s="14">
        <v>15</v>
      </c>
      <c r="P35" s="14">
        <v>15</v>
      </c>
      <c r="Q35" s="14">
        <v>15</v>
      </c>
    </row>
    <row r="36" spans="1:17" ht="29.25">
      <c r="A36" s="15" t="s">
        <v>93</v>
      </c>
      <c r="B36" s="18" t="s">
        <v>43</v>
      </c>
      <c r="C36" s="14">
        <v>13</v>
      </c>
      <c r="D36" s="14">
        <v>13</v>
      </c>
      <c r="E36" s="14">
        <v>13</v>
      </c>
      <c r="F36" s="14">
        <v>13</v>
      </c>
      <c r="G36" s="14">
        <v>13</v>
      </c>
      <c r="H36" s="14">
        <v>13</v>
      </c>
      <c r="I36" s="14">
        <v>13</v>
      </c>
      <c r="J36" s="14">
        <v>13</v>
      </c>
      <c r="K36" s="14">
        <v>13</v>
      </c>
      <c r="L36" s="14">
        <v>13</v>
      </c>
      <c r="M36" s="14">
        <v>13</v>
      </c>
      <c r="N36" s="14">
        <v>13</v>
      </c>
      <c r="O36" s="14">
        <v>13</v>
      </c>
      <c r="P36" s="14">
        <v>13</v>
      </c>
      <c r="Q36" s="14">
        <v>13</v>
      </c>
    </row>
    <row r="37" spans="1:17" ht="19.5">
      <c r="A37" s="13" t="s">
        <v>94</v>
      </c>
      <c r="B37" s="18" t="s">
        <v>42</v>
      </c>
      <c r="C37" s="14">
        <v>1</v>
      </c>
      <c r="D37" s="14">
        <v>1</v>
      </c>
      <c r="E37" s="14">
        <v>1</v>
      </c>
      <c r="F37" s="14">
        <v>1</v>
      </c>
      <c r="G37" s="14">
        <v>1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P37" s="14">
        <v>1</v>
      </c>
      <c r="Q37" s="14">
        <v>1</v>
      </c>
    </row>
    <row r="38" spans="1:17" ht="19.5">
      <c r="A38" s="13" t="s">
        <v>95</v>
      </c>
      <c r="B38" s="21" t="s">
        <v>45</v>
      </c>
      <c r="C38" s="18">
        <v>80</v>
      </c>
      <c r="D38" s="18">
        <v>80</v>
      </c>
      <c r="E38" s="18">
        <v>80</v>
      </c>
      <c r="F38" s="18">
        <v>80</v>
      </c>
      <c r="G38" s="18">
        <v>80</v>
      </c>
      <c r="H38" s="18">
        <v>80</v>
      </c>
      <c r="I38" s="18">
        <v>80</v>
      </c>
      <c r="J38" s="18">
        <v>80</v>
      </c>
      <c r="K38" s="18">
        <v>80</v>
      </c>
      <c r="L38" s="18">
        <v>80</v>
      </c>
      <c r="M38" s="18">
        <v>80</v>
      </c>
      <c r="N38" s="18">
        <v>80</v>
      </c>
      <c r="O38" s="18">
        <v>80</v>
      </c>
      <c r="P38" s="18">
        <v>80</v>
      </c>
      <c r="Q38" s="18">
        <v>80</v>
      </c>
    </row>
    <row r="39" spans="1:17" ht="19.5">
      <c r="A39" s="13" t="s">
        <v>96</v>
      </c>
      <c r="B39" s="21" t="s">
        <v>46</v>
      </c>
      <c r="C39" s="18">
        <v>4.2</v>
      </c>
      <c r="D39" s="18">
        <v>4.2</v>
      </c>
      <c r="E39" s="18">
        <v>4.2</v>
      </c>
      <c r="F39" s="18">
        <v>4.2</v>
      </c>
      <c r="G39" s="18">
        <v>4.2</v>
      </c>
      <c r="H39" s="18">
        <v>4.2</v>
      </c>
      <c r="I39" s="18">
        <v>4.2</v>
      </c>
      <c r="J39" s="18">
        <v>4.2</v>
      </c>
      <c r="K39" s="18">
        <v>4.2</v>
      </c>
      <c r="L39" s="18">
        <v>4.2</v>
      </c>
      <c r="M39" s="18">
        <v>4.2</v>
      </c>
      <c r="N39" s="18">
        <v>4.2</v>
      </c>
      <c r="O39" s="18">
        <v>4.2</v>
      </c>
      <c r="P39" s="18">
        <v>4.2</v>
      </c>
      <c r="Q39" s="18">
        <v>4.2</v>
      </c>
    </row>
    <row r="40" spans="1:17" ht="48.75">
      <c r="A40" s="13" t="s">
        <v>97</v>
      </c>
      <c r="B40" s="22" t="s">
        <v>20</v>
      </c>
      <c r="C40" s="22">
        <v>15.5</v>
      </c>
      <c r="D40" s="22">
        <v>15.5</v>
      </c>
      <c r="E40" s="22">
        <v>15.5</v>
      </c>
      <c r="F40" s="22">
        <v>15.5</v>
      </c>
      <c r="G40" s="22">
        <v>15.5</v>
      </c>
      <c r="H40" s="22">
        <v>15.5</v>
      </c>
      <c r="I40" s="22">
        <v>15.5</v>
      </c>
      <c r="J40" s="22">
        <v>15.5</v>
      </c>
      <c r="K40" s="22">
        <v>15.5</v>
      </c>
      <c r="L40" s="22">
        <v>15.5</v>
      </c>
      <c r="M40" s="22">
        <v>15.5</v>
      </c>
      <c r="N40" s="22">
        <v>15.5</v>
      </c>
      <c r="O40" s="22">
        <v>15.5</v>
      </c>
      <c r="P40" s="22">
        <v>15.5</v>
      </c>
      <c r="Q40" s="22">
        <v>15.5</v>
      </c>
    </row>
    <row r="41" spans="1:17" ht="39">
      <c r="A41" s="13" t="s">
        <v>98</v>
      </c>
      <c r="B41" s="22" t="s">
        <v>19</v>
      </c>
      <c r="C41" s="23">
        <v>17</v>
      </c>
      <c r="D41" s="23">
        <v>17</v>
      </c>
      <c r="E41" s="23">
        <v>17</v>
      </c>
      <c r="F41" s="23">
        <v>17</v>
      </c>
      <c r="G41" s="23">
        <v>17</v>
      </c>
      <c r="H41" s="23">
        <v>17</v>
      </c>
      <c r="I41" s="23">
        <v>17</v>
      </c>
      <c r="J41" s="23">
        <v>17</v>
      </c>
      <c r="K41" s="23">
        <v>17</v>
      </c>
      <c r="L41" s="23">
        <v>17</v>
      </c>
      <c r="M41" s="23">
        <v>17</v>
      </c>
      <c r="N41" s="23">
        <v>17</v>
      </c>
      <c r="O41" s="23">
        <v>17</v>
      </c>
      <c r="P41" s="23">
        <v>17</v>
      </c>
      <c r="Q41" s="23">
        <v>17</v>
      </c>
    </row>
    <row r="42" spans="1:17" ht="19.5">
      <c r="A42" s="13" t="s">
        <v>99</v>
      </c>
      <c r="B42" s="22" t="s">
        <v>57</v>
      </c>
      <c r="C42" s="23">
        <v>4.2</v>
      </c>
      <c r="D42" s="23">
        <v>4.2</v>
      </c>
      <c r="E42" s="23">
        <v>4.2</v>
      </c>
      <c r="F42" s="23">
        <v>4.2</v>
      </c>
      <c r="G42" s="23">
        <v>4.2</v>
      </c>
      <c r="H42" s="23">
        <v>4.2</v>
      </c>
      <c r="I42" s="23">
        <v>4.2</v>
      </c>
      <c r="J42" s="23">
        <v>4.2</v>
      </c>
      <c r="K42" s="23">
        <v>4.2</v>
      </c>
      <c r="L42" s="23">
        <v>4.2</v>
      </c>
      <c r="M42" s="23">
        <v>4.2</v>
      </c>
      <c r="N42" s="23">
        <v>4.2</v>
      </c>
      <c r="O42" s="23">
        <v>4.2</v>
      </c>
      <c r="P42" s="23">
        <v>4.2</v>
      </c>
      <c r="Q42" s="23">
        <v>4.2</v>
      </c>
    </row>
    <row r="43" spans="1:17" ht="19.5">
      <c r="A43" s="13" t="s">
        <v>100</v>
      </c>
      <c r="B43" s="21" t="s">
        <v>47</v>
      </c>
      <c r="C43" s="18">
        <v>8</v>
      </c>
      <c r="D43" s="18">
        <v>8</v>
      </c>
      <c r="E43" s="18">
        <v>8</v>
      </c>
      <c r="F43" s="18">
        <v>8</v>
      </c>
      <c r="G43" s="18">
        <v>8</v>
      </c>
      <c r="H43" s="18">
        <v>8</v>
      </c>
      <c r="I43" s="18">
        <v>8</v>
      </c>
      <c r="J43" s="18">
        <v>8</v>
      </c>
      <c r="K43" s="18">
        <v>8</v>
      </c>
      <c r="L43" s="18">
        <v>8</v>
      </c>
      <c r="M43" s="18">
        <v>8</v>
      </c>
      <c r="N43" s="18">
        <v>8</v>
      </c>
      <c r="O43" s="18">
        <v>8</v>
      </c>
      <c r="P43" s="18">
        <v>8</v>
      </c>
      <c r="Q43" s="18">
        <v>8</v>
      </c>
    </row>
    <row r="44" spans="1:17" ht="29.25">
      <c r="A44" s="13" t="s">
        <v>101</v>
      </c>
      <c r="B44" s="21" t="s">
        <v>48</v>
      </c>
      <c r="C44" s="18">
        <v>7</v>
      </c>
      <c r="D44" s="18">
        <v>7</v>
      </c>
      <c r="E44" s="18">
        <v>7</v>
      </c>
      <c r="F44" s="18">
        <v>7</v>
      </c>
      <c r="G44" s="18">
        <v>7</v>
      </c>
      <c r="H44" s="18">
        <v>7</v>
      </c>
      <c r="I44" s="18">
        <v>7</v>
      </c>
      <c r="J44" s="18">
        <v>7</v>
      </c>
      <c r="K44" s="18">
        <v>7</v>
      </c>
      <c r="L44" s="18">
        <v>7</v>
      </c>
      <c r="M44" s="18">
        <v>7</v>
      </c>
      <c r="N44" s="18">
        <v>7</v>
      </c>
      <c r="O44" s="18">
        <v>7</v>
      </c>
      <c r="P44" s="18">
        <v>7</v>
      </c>
      <c r="Q44" s="18">
        <v>7</v>
      </c>
    </row>
    <row r="45" spans="1:17" ht="19.5">
      <c r="A45" s="13" t="s">
        <v>102</v>
      </c>
      <c r="B45" s="21" t="s">
        <v>58</v>
      </c>
      <c r="C45" s="18">
        <v>1.5</v>
      </c>
      <c r="D45" s="18">
        <v>1.5</v>
      </c>
      <c r="E45" s="18">
        <v>1.5</v>
      </c>
      <c r="F45" s="18">
        <v>1.5</v>
      </c>
      <c r="G45" s="18">
        <v>1.5</v>
      </c>
      <c r="H45" s="18">
        <v>1.5</v>
      </c>
      <c r="I45" s="18">
        <v>1.5</v>
      </c>
      <c r="J45" s="18">
        <v>1.5</v>
      </c>
      <c r="K45" s="18">
        <v>1.5</v>
      </c>
      <c r="L45" s="18">
        <v>1.5</v>
      </c>
      <c r="M45" s="18">
        <v>1.5</v>
      </c>
      <c r="N45" s="18">
        <v>1.5</v>
      </c>
      <c r="O45" s="18">
        <v>1.5</v>
      </c>
      <c r="P45" s="18">
        <v>1.5</v>
      </c>
      <c r="Q45" s="18">
        <v>1.5</v>
      </c>
    </row>
    <row r="46" spans="1:17" ht="29.25">
      <c r="A46" s="13" t="s">
        <v>103</v>
      </c>
      <c r="B46" s="22" t="s">
        <v>49</v>
      </c>
      <c r="C46" s="22">
        <v>2.3</v>
      </c>
      <c r="D46" s="22">
        <v>2.3</v>
      </c>
      <c r="E46" s="22">
        <v>2.3</v>
      </c>
      <c r="F46" s="22">
        <v>2.3</v>
      </c>
      <c r="G46" s="22">
        <v>2.3</v>
      </c>
      <c r="H46" s="22">
        <v>2.3</v>
      </c>
      <c r="I46" s="22">
        <v>2.3</v>
      </c>
      <c r="J46" s="22">
        <v>2.3</v>
      </c>
      <c r="K46" s="22">
        <v>2.3</v>
      </c>
      <c r="L46" s="22">
        <v>2.3</v>
      </c>
      <c r="M46" s="22">
        <v>2.3</v>
      </c>
      <c r="N46" s="22">
        <v>2.3</v>
      </c>
      <c r="O46" s="22">
        <v>2.3</v>
      </c>
      <c r="P46" s="22">
        <v>2.3</v>
      </c>
      <c r="Q46" s="22">
        <v>2.3</v>
      </c>
    </row>
    <row r="47" spans="1:17" ht="12.75">
      <c r="A47" s="13" t="s">
        <v>104</v>
      </c>
      <c r="B47" s="18" t="s">
        <v>105</v>
      </c>
      <c r="C47" s="14">
        <v>1</v>
      </c>
      <c r="D47" s="14">
        <v>1</v>
      </c>
      <c r="E47" s="14">
        <v>1</v>
      </c>
      <c r="F47" s="14">
        <v>1</v>
      </c>
      <c r="G47" s="14">
        <v>1</v>
      </c>
      <c r="H47" s="14">
        <v>1</v>
      </c>
      <c r="I47" s="14">
        <v>1</v>
      </c>
      <c r="J47" s="14">
        <v>1</v>
      </c>
      <c r="K47" s="14">
        <v>1</v>
      </c>
      <c r="L47" s="14">
        <v>1</v>
      </c>
      <c r="M47" s="14">
        <v>1</v>
      </c>
      <c r="N47" s="14">
        <v>1</v>
      </c>
      <c r="O47" s="14">
        <v>1</v>
      </c>
      <c r="P47" s="14">
        <v>1</v>
      </c>
      <c r="Q47" s="14">
        <v>1</v>
      </c>
    </row>
    <row r="48" spans="1:17" ht="14.25">
      <c r="A48" s="28" t="s">
        <v>106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2.75">
      <c r="A49" s="13" t="s">
        <v>112</v>
      </c>
      <c r="B49" s="18" t="s">
        <v>107</v>
      </c>
      <c r="C49" s="14">
        <v>0.7</v>
      </c>
      <c r="D49" s="14">
        <v>0.7</v>
      </c>
      <c r="E49" s="14">
        <v>0.7</v>
      </c>
      <c r="F49" s="14">
        <v>0.69</v>
      </c>
      <c r="G49" s="14">
        <v>0.65</v>
      </c>
      <c r="H49" s="14">
        <v>0.7</v>
      </c>
      <c r="I49" s="14">
        <v>0.72</v>
      </c>
      <c r="J49" s="14">
        <v>0.68</v>
      </c>
      <c r="K49" s="14">
        <v>0.65</v>
      </c>
      <c r="L49" s="14">
        <v>0.61</v>
      </c>
      <c r="M49" s="14">
        <v>0.71</v>
      </c>
      <c r="N49" s="14">
        <v>0.7</v>
      </c>
      <c r="O49" s="14">
        <v>0.71</v>
      </c>
      <c r="P49" s="14">
        <v>0.74</v>
      </c>
      <c r="Q49" s="14">
        <v>0.8</v>
      </c>
    </row>
    <row r="50" spans="1:17" ht="12.75">
      <c r="A50" s="13" t="s">
        <v>113</v>
      </c>
      <c r="B50" s="18" t="s">
        <v>108</v>
      </c>
      <c r="C50" s="14">
        <v>0.28</v>
      </c>
      <c r="D50" s="14">
        <v>0.28</v>
      </c>
      <c r="E50" s="14">
        <v>0.28</v>
      </c>
      <c r="F50" s="14">
        <v>0.28</v>
      </c>
      <c r="G50" s="16">
        <f aca="true" t="shared" si="0" ref="G50:Q50">G49*0.4</f>
        <v>0.26</v>
      </c>
      <c r="H50" s="16">
        <f t="shared" si="0"/>
        <v>0.27999999999999997</v>
      </c>
      <c r="I50" s="16">
        <f t="shared" si="0"/>
        <v>0.288</v>
      </c>
      <c r="J50" s="16">
        <f t="shared" si="0"/>
        <v>0.272</v>
      </c>
      <c r="K50" s="16">
        <f t="shared" si="0"/>
        <v>0.26</v>
      </c>
      <c r="L50" s="16">
        <f t="shared" si="0"/>
        <v>0.244</v>
      </c>
      <c r="M50" s="16">
        <f t="shared" si="0"/>
        <v>0.284</v>
      </c>
      <c r="N50" s="16">
        <f t="shared" si="0"/>
        <v>0.27999999999999997</v>
      </c>
      <c r="O50" s="16">
        <f t="shared" si="0"/>
        <v>0.284</v>
      </c>
      <c r="P50" s="16">
        <f t="shared" si="0"/>
        <v>0.296</v>
      </c>
      <c r="Q50" s="16">
        <f t="shared" si="0"/>
        <v>0.32000000000000006</v>
      </c>
    </row>
    <row r="51" spans="1:17" s="6" customFormat="1" ht="12.75">
      <c r="A51" s="13" t="s">
        <v>114</v>
      </c>
      <c r="B51" s="24" t="s">
        <v>109</v>
      </c>
      <c r="C51" s="16">
        <v>0.23</v>
      </c>
      <c r="D51" s="16">
        <v>0.23</v>
      </c>
      <c r="E51" s="16">
        <v>0.23</v>
      </c>
      <c r="F51" s="16">
        <f aca="true" t="shared" si="1" ref="F51:Q51">F49*0.34</f>
        <v>0.2346</v>
      </c>
      <c r="G51" s="16">
        <f t="shared" si="1"/>
        <v>0.22100000000000003</v>
      </c>
      <c r="H51" s="16">
        <f t="shared" si="1"/>
        <v>0.238</v>
      </c>
      <c r="I51" s="16">
        <f t="shared" si="1"/>
        <v>0.24480000000000002</v>
      </c>
      <c r="J51" s="16">
        <f t="shared" si="1"/>
        <v>0.23120000000000004</v>
      </c>
      <c r="K51" s="16">
        <f t="shared" si="1"/>
        <v>0.22100000000000003</v>
      </c>
      <c r="L51" s="16">
        <f t="shared" si="1"/>
        <v>0.2074</v>
      </c>
      <c r="M51" s="16">
        <f t="shared" si="1"/>
        <v>0.2414</v>
      </c>
      <c r="N51" s="16">
        <f t="shared" si="1"/>
        <v>0.238</v>
      </c>
      <c r="O51" s="16">
        <f t="shared" si="1"/>
        <v>0.2414</v>
      </c>
      <c r="P51" s="16">
        <f t="shared" si="1"/>
        <v>0.2516</v>
      </c>
      <c r="Q51" s="16">
        <f t="shared" si="1"/>
        <v>0.272</v>
      </c>
    </row>
    <row r="52" spans="1:17" s="6" customFormat="1" ht="12.75">
      <c r="A52" s="13" t="s">
        <v>115</v>
      </c>
      <c r="B52" s="24" t="s">
        <v>110</v>
      </c>
      <c r="C52" s="16">
        <v>0.23</v>
      </c>
      <c r="D52" s="16">
        <v>0.23</v>
      </c>
      <c r="E52" s="16">
        <v>0.23</v>
      </c>
      <c r="F52" s="16">
        <f aca="true" t="shared" si="2" ref="F52:Q52">F49*0.34</f>
        <v>0.2346</v>
      </c>
      <c r="G52" s="16">
        <f t="shared" si="2"/>
        <v>0.22100000000000003</v>
      </c>
      <c r="H52" s="16">
        <f t="shared" si="2"/>
        <v>0.238</v>
      </c>
      <c r="I52" s="16">
        <f t="shared" si="2"/>
        <v>0.24480000000000002</v>
      </c>
      <c r="J52" s="16">
        <f t="shared" si="2"/>
        <v>0.23120000000000004</v>
      </c>
      <c r="K52" s="16">
        <f t="shared" si="2"/>
        <v>0.22100000000000003</v>
      </c>
      <c r="L52" s="16">
        <f t="shared" si="2"/>
        <v>0.2074</v>
      </c>
      <c r="M52" s="16">
        <f t="shared" si="2"/>
        <v>0.2414</v>
      </c>
      <c r="N52" s="16">
        <f t="shared" si="2"/>
        <v>0.238</v>
      </c>
      <c r="O52" s="16">
        <f t="shared" si="2"/>
        <v>0.2414</v>
      </c>
      <c r="P52" s="16">
        <f t="shared" si="2"/>
        <v>0.2516</v>
      </c>
      <c r="Q52" s="16">
        <f t="shared" si="2"/>
        <v>0.272</v>
      </c>
    </row>
    <row r="53" spans="1:17" s="6" customFormat="1" ht="29.25">
      <c r="A53" s="13" t="s">
        <v>116</v>
      </c>
      <c r="B53" s="24" t="s">
        <v>111</v>
      </c>
      <c r="C53" s="16">
        <v>0.37</v>
      </c>
      <c r="D53" s="16">
        <v>0.37</v>
      </c>
      <c r="E53" s="16">
        <v>0.37</v>
      </c>
      <c r="F53" s="16">
        <f aca="true" t="shared" si="3" ref="F53:Q53">F49*0.53</f>
        <v>0.36569999999999997</v>
      </c>
      <c r="G53" s="16">
        <f t="shared" si="3"/>
        <v>0.34450000000000003</v>
      </c>
      <c r="H53" s="16">
        <f t="shared" si="3"/>
        <v>0.371</v>
      </c>
      <c r="I53" s="16">
        <f t="shared" si="3"/>
        <v>0.3816</v>
      </c>
      <c r="J53" s="16">
        <f t="shared" si="3"/>
        <v>0.36040000000000005</v>
      </c>
      <c r="K53" s="16">
        <f t="shared" si="3"/>
        <v>0.34450000000000003</v>
      </c>
      <c r="L53" s="16">
        <f t="shared" si="3"/>
        <v>0.32330000000000003</v>
      </c>
      <c r="M53" s="16">
        <f t="shared" si="3"/>
        <v>0.3763</v>
      </c>
      <c r="N53" s="16">
        <f t="shared" si="3"/>
        <v>0.371</v>
      </c>
      <c r="O53" s="16">
        <f t="shared" si="3"/>
        <v>0.3763</v>
      </c>
      <c r="P53" s="16">
        <f t="shared" si="3"/>
        <v>0.3922</v>
      </c>
      <c r="Q53" s="16">
        <f t="shared" si="3"/>
        <v>0.42400000000000004</v>
      </c>
    </row>
    <row r="54" spans="1:17" ht="12.75">
      <c r="A54" s="13" t="s">
        <v>117</v>
      </c>
      <c r="B54" s="18" t="s">
        <v>52</v>
      </c>
      <c r="C54" s="14">
        <v>0.53</v>
      </c>
      <c r="D54" s="14">
        <v>0.53</v>
      </c>
      <c r="E54" s="14">
        <v>0.53</v>
      </c>
      <c r="F54" s="14">
        <v>0.53</v>
      </c>
      <c r="G54" s="14">
        <v>0.53</v>
      </c>
      <c r="H54" s="14">
        <v>0.53</v>
      </c>
      <c r="I54" s="14">
        <v>0.53</v>
      </c>
      <c r="J54" s="14">
        <v>0.53</v>
      </c>
      <c r="K54" s="14">
        <v>0.53</v>
      </c>
      <c r="L54" s="14">
        <v>0.53</v>
      </c>
      <c r="M54" s="14">
        <v>0.53</v>
      </c>
      <c r="N54" s="14">
        <v>0.53</v>
      </c>
      <c r="O54" s="14">
        <v>0.53</v>
      </c>
      <c r="P54" s="14">
        <v>0.53</v>
      </c>
      <c r="Q54" s="14">
        <v>0.53</v>
      </c>
    </row>
    <row r="55" spans="1:17" ht="12.75">
      <c r="A55" s="13" t="s">
        <v>118</v>
      </c>
      <c r="B55" s="18" t="s">
        <v>53</v>
      </c>
      <c r="C55" s="14">
        <v>2.6</v>
      </c>
      <c r="D55" s="14">
        <v>2.6</v>
      </c>
      <c r="E55" s="14">
        <v>2.6</v>
      </c>
      <c r="F55" s="14">
        <v>2.4</v>
      </c>
      <c r="G55" s="14">
        <v>2.9</v>
      </c>
      <c r="H55" s="14">
        <v>2.4</v>
      </c>
      <c r="I55" s="14">
        <v>2.4</v>
      </c>
      <c r="J55" s="14">
        <v>2.4</v>
      </c>
      <c r="K55" s="14">
        <v>2.4</v>
      </c>
      <c r="L55" s="14">
        <v>2.4</v>
      </c>
      <c r="M55" s="14">
        <v>2.4</v>
      </c>
      <c r="N55" s="14">
        <v>2.4</v>
      </c>
      <c r="O55" s="14">
        <v>2.4</v>
      </c>
      <c r="P55" s="14">
        <v>2.4</v>
      </c>
      <c r="Q55" s="14">
        <v>2.4</v>
      </c>
    </row>
    <row r="56" spans="1:17" ht="19.5">
      <c r="A56" s="13" t="s">
        <v>119</v>
      </c>
      <c r="B56" s="18" t="s">
        <v>40</v>
      </c>
      <c r="C56" s="14">
        <v>1</v>
      </c>
      <c r="D56" s="14">
        <v>1</v>
      </c>
      <c r="E56" s="14">
        <v>1</v>
      </c>
      <c r="F56" s="14">
        <v>1</v>
      </c>
      <c r="G56" s="14">
        <v>1</v>
      </c>
      <c r="H56" s="14">
        <v>1</v>
      </c>
      <c r="I56" s="14">
        <v>1</v>
      </c>
      <c r="J56" s="14">
        <v>1</v>
      </c>
      <c r="K56" s="14">
        <v>1</v>
      </c>
      <c r="L56" s="14">
        <v>1</v>
      </c>
      <c r="M56" s="14">
        <v>1</v>
      </c>
      <c r="N56" s="14">
        <v>1</v>
      </c>
      <c r="O56" s="14">
        <v>1</v>
      </c>
      <c r="P56" s="14">
        <v>1</v>
      </c>
      <c r="Q56" s="14">
        <v>1</v>
      </c>
    </row>
    <row r="57" spans="1:17" ht="19.5">
      <c r="A57" s="13" t="s">
        <v>120</v>
      </c>
      <c r="B57" s="18" t="s">
        <v>41</v>
      </c>
      <c r="C57" s="14">
        <v>0.5</v>
      </c>
      <c r="D57" s="14">
        <v>0.5</v>
      </c>
      <c r="E57" s="14">
        <v>0.5</v>
      </c>
      <c r="F57" s="14">
        <v>0.5</v>
      </c>
      <c r="G57" s="14">
        <v>0.5</v>
      </c>
      <c r="H57" s="14">
        <v>0.5</v>
      </c>
      <c r="I57" s="14">
        <v>0.5</v>
      </c>
      <c r="J57" s="14">
        <v>0.5</v>
      </c>
      <c r="K57" s="14">
        <v>0.5</v>
      </c>
      <c r="L57" s="14">
        <v>0.5</v>
      </c>
      <c r="M57" s="14">
        <v>0.5</v>
      </c>
      <c r="N57" s="14">
        <v>0.5</v>
      </c>
      <c r="O57" s="14">
        <v>0.5</v>
      </c>
      <c r="P57" s="14">
        <v>0.5</v>
      </c>
      <c r="Q57" s="14">
        <v>0.5</v>
      </c>
    </row>
    <row r="58" spans="1:17" ht="29.25">
      <c r="A58" s="13" t="s">
        <v>121</v>
      </c>
      <c r="B58" s="18" t="s">
        <v>54</v>
      </c>
      <c r="C58" s="14">
        <v>0.32</v>
      </c>
      <c r="D58" s="14">
        <v>0.32</v>
      </c>
      <c r="E58" s="14">
        <v>0.32</v>
      </c>
      <c r="F58" s="14">
        <v>0.32</v>
      </c>
      <c r="G58" s="14">
        <v>0.32</v>
      </c>
      <c r="H58" s="14">
        <v>0.32</v>
      </c>
      <c r="I58" s="14">
        <v>0.32</v>
      </c>
      <c r="J58" s="14">
        <v>0.32</v>
      </c>
      <c r="K58" s="14">
        <v>0.32</v>
      </c>
      <c r="L58" s="14">
        <v>0.32</v>
      </c>
      <c r="M58" s="14">
        <v>0.32</v>
      </c>
      <c r="N58" s="14">
        <v>0.32</v>
      </c>
      <c r="O58" s="14">
        <v>0.32</v>
      </c>
      <c r="P58" s="14">
        <v>0.32</v>
      </c>
      <c r="Q58" s="14">
        <v>0.32</v>
      </c>
    </row>
    <row r="59" spans="1:17" ht="19.5">
      <c r="A59" s="13" t="s">
        <v>122</v>
      </c>
      <c r="B59" s="18" t="s">
        <v>55</v>
      </c>
      <c r="C59" s="14">
        <v>0.53</v>
      </c>
      <c r="D59" s="14">
        <v>0.53</v>
      </c>
      <c r="E59" s="14">
        <v>0.53</v>
      </c>
      <c r="F59" s="14">
        <v>0.53</v>
      </c>
      <c r="G59" s="14">
        <v>0.53</v>
      </c>
      <c r="H59" s="14">
        <v>0.53</v>
      </c>
      <c r="I59" s="14">
        <v>0.53</v>
      </c>
      <c r="J59" s="14">
        <v>0.53</v>
      </c>
      <c r="K59" s="14">
        <v>0.53</v>
      </c>
      <c r="L59" s="14">
        <v>0.53</v>
      </c>
      <c r="M59" s="14">
        <v>0.53</v>
      </c>
      <c r="N59" s="14">
        <v>0.53</v>
      </c>
      <c r="O59" s="14">
        <v>0.53</v>
      </c>
      <c r="P59" s="14">
        <v>0.53</v>
      </c>
      <c r="Q59" s="14">
        <v>0.53</v>
      </c>
    </row>
    <row r="60" spans="1:17" ht="29.25">
      <c r="A60" s="13" t="s">
        <v>123</v>
      </c>
      <c r="B60" s="18" t="s">
        <v>56</v>
      </c>
      <c r="C60" s="14">
        <v>0.3</v>
      </c>
      <c r="D60" s="14">
        <v>0.3</v>
      </c>
      <c r="E60" s="14">
        <v>0.3</v>
      </c>
      <c r="F60" s="14">
        <v>0.3</v>
      </c>
      <c r="G60" s="14">
        <v>0.3</v>
      </c>
      <c r="H60" s="14">
        <v>0.3</v>
      </c>
      <c r="I60" s="14">
        <v>0.3</v>
      </c>
      <c r="J60" s="14">
        <v>0.3</v>
      </c>
      <c r="K60" s="14">
        <v>0.3</v>
      </c>
      <c r="L60" s="14">
        <v>0.3</v>
      </c>
      <c r="M60" s="14">
        <v>0.3</v>
      </c>
      <c r="N60" s="14">
        <v>0.3</v>
      </c>
      <c r="O60" s="14">
        <v>0.3</v>
      </c>
      <c r="P60" s="14">
        <v>0.3</v>
      </c>
      <c r="Q60" s="14">
        <v>0.3</v>
      </c>
    </row>
    <row r="61" spans="1:17" ht="14.25">
      <c r="A61" s="32" t="s">
        <v>124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29.25">
      <c r="A62" s="17" t="s">
        <v>125</v>
      </c>
      <c r="B62" s="18" t="s">
        <v>50</v>
      </c>
      <c r="C62" s="14">
        <v>1.63</v>
      </c>
      <c r="D62" s="14">
        <v>1.63</v>
      </c>
      <c r="E62" s="14">
        <v>1.63</v>
      </c>
      <c r="F62" s="14">
        <v>1.63</v>
      </c>
      <c r="G62" s="14">
        <v>1.63</v>
      </c>
      <c r="H62" s="14">
        <v>1.63</v>
      </c>
      <c r="I62" s="14">
        <v>1.63</v>
      </c>
      <c r="J62" s="14">
        <v>1.63</v>
      </c>
      <c r="K62" s="14">
        <v>1.63</v>
      </c>
      <c r="L62" s="14">
        <v>1.63</v>
      </c>
      <c r="M62" s="14">
        <v>1.63</v>
      </c>
      <c r="N62" s="14">
        <v>1.63</v>
      </c>
      <c r="O62" s="14">
        <v>1.63</v>
      </c>
      <c r="P62" s="14">
        <v>1.63</v>
      </c>
      <c r="Q62" s="14">
        <v>1.63</v>
      </c>
    </row>
    <row r="63" spans="1:17" ht="12.75">
      <c r="A63" s="17" t="s">
        <v>126</v>
      </c>
      <c r="B63" s="14" t="s">
        <v>51</v>
      </c>
      <c r="C63" s="25">
        <v>1.5</v>
      </c>
      <c r="D63" s="25">
        <v>1.5</v>
      </c>
      <c r="E63" s="25">
        <v>1.5</v>
      </c>
      <c r="F63" s="25">
        <v>1.5</v>
      </c>
      <c r="G63" s="25">
        <v>1.5</v>
      </c>
      <c r="H63" s="25">
        <v>1.5</v>
      </c>
      <c r="I63" s="25">
        <v>1.5</v>
      </c>
      <c r="J63" s="25">
        <v>1.5</v>
      </c>
      <c r="K63" s="25">
        <v>1.5</v>
      </c>
      <c r="L63" s="25">
        <v>1.5</v>
      </c>
      <c r="M63" s="25">
        <v>1.5</v>
      </c>
      <c r="N63" s="25">
        <v>1.5</v>
      </c>
      <c r="O63" s="25">
        <v>1.5</v>
      </c>
      <c r="P63" s="25">
        <v>1.5</v>
      </c>
      <c r="Q63" s="25">
        <v>1.5</v>
      </c>
    </row>
    <row r="64" ht="36" customHeight="1">
      <c r="B64" s="1"/>
    </row>
    <row r="65" ht="18" customHeight="1">
      <c r="B65" s="1"/>
    </row>
    <row r="78" ht="222" customHeight="1"/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</sheetData>
  <sheetProtection/>
  <mergeCells count="22">
    <mergeCell ref="K3:K4"/>
    <mergeCell ref="H3:H4"/>
    <mergeCell ref="N3:N4"/>
    <mergeCell ref="O3:O4"/>
    <mergeCell ref="N1:Q1"/>
    <mergeCell ref="A2:Q2"/>
    <mergeCell ref="A3:A4"/>
    <mergeCell ref="C3:C4"/>
    <mergeCell ref="D3:D4"/>
    <mergeCell ref="E3:E4"/>
    <mergeCell ref="F3:F4"/>
    <mergeCell ref="G3:G4"/>
    <mergeCell ref="A6:Q6"/>
    <mergeCell ref="A48:Q48"/>
    <mergeCell ref="A34:Q34"/>
    <mergeCell ref="A61:Q61"/>
    <mergeCell ref="I3:I4"/>
    <mergeCell ref="J3:J4"/>
    <mergeCell ref="P3:P4"/>
    <mergeCell ref="Q3:Q4"/>
    <mergeCell ref="L3:L4"/>
    <mergeCell ref="M3:M4"/>
  </mergeCells>
  <printOptions/>
  <pageMargins left="0.56" right="0.16" top="0.15" bottom="0.4" header="0.16" footer="0.42"/>
  <pageSetup horizontalDpi="600" verticalDpi="600" orientation="landscape" paperSize="9" scale="97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PetshauerIN</cp:lastModifiedBy>
  <cp:lastPrinted>2011-04-27T11:59:53Z</cp:lastPrinted>
  <dcterms:created xsi:type="dcterms:W3CDTF">1996-10-08T23:32:33Z</dcterms:created>
  <dcterms:modified xsi:type="dcterms:W3CDTF">2011-05-10T11:34:30Z</dcterms:modified>
  <cp:category/>
  <cp:version/>
  <cp:contentType/>
  <cp:contentStatus/>
</cp:coreProperties>
</file>